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交易计划" sheetId="1" r:id="rId1"/>
    <sheet name="风险上限" sheetId="2" r:id="rId2"/>
    <sheet name="检查清单" sheetId="3" r:id="rId3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0&quot;R&quot;;-0.00&quot;R&quot;;0.00&quot;R&quot;"/>
    <numFmt numFmtId="166" formatCode="yyyy-mm-dd"/>
  </numFmts>
  <fonts count="4">
    <font>
      <sz val="11"/>
      <name val="Calibri"/>
      <family val="2"/>
    </font>
    <font>
      <b/>
      <sz val="11"/>
      <name val="Calibri"/>
      <family val="2"/>
    </font>
    <font>
      <b/>
      <sz val="14"/>
      <name val="Calibri"/>
      <family val="2"/>
    </font>
    <font>
      <i/>
      <sz val="10"/>
      <color rgb="FF59595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AFF70"/>
        <bgColor indexed="64"/>
      </patternFill>
    </fill>
    <fill>
      <patternFill patternType="solid">
        <fgColor rgb="FFFFF7D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center" wrapText="1"/>
    </xf>
    <xf numFmtId="166" fontId="0" fillId="0" borderId="0" xfId="0" applyNumberFormat="1"/>
    <xf numFmtId="164" fontId="0" fillId="0" borderId="0" xfId="0" applyNumberFormat="1"/>
    <xf numFmtId="10" fontId="0" fillId="0" borderId="0" xfId="0" applyNumberFormat="1"/>
    <xf numFmtId="2" fontId="0" fillId="0" borderId="0" xfId="0" applyNumberFormat="1"/>
    <xf numFmtId="165" fontId="0" fillId="0" borderId="0" xfId="0" applyNumberFormat="1"/>
    <xf numFmtId="0" fontId="0" fillId="0" borderId="0" xfId="0" applyAlignment="1">
      <alignment vertical="top" wrapText="1"/>
    </xf>
    <xf numFmtId="0" fontId="2" fillId="0" borderId="0" xfId="0" applyFont="1"/>
    <xf numFmtId="164" fontId="0" fillId="3" borderId="1" xfId="0" applyNumberFormat="1" applyFill="1" applyBorder="1"/>
    <xf numFmtId="0" fontId="3" fillId="0" borderId="0" xfId="0" applyFont="1" applyAlignment="1">
      <alignment vertical="top" wrapText="1"/>
    </xf>
    <xf numFmtId="0" fontId="1" fillId="0" borderId="1" xfId="0" applyFont="1" applyBorder="1"/>
    <xf numFmtId="0" fontId="0" fillId="3" borderId="1" xfId="0" applyFill="1" applyBorder="1" applyAlignment="1">
      <alignment vertical="top" wrapText="1"/>
    </xf>
    <xf numFmtId="1" fontId="0" fillId="0" borderId="0" xfId="0" applyNumberFormat="1"/>
    <xf numFmtId="10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5"/>
  <sheetViews>
    <sheetView workbookViewId="0" tabSelected="1"/>
  </sheetViews>
  <sheetFormatPr defaultRowHeight="15"/>
  <cols>
    <col min="1" max="1" width="62" customWidth="1"/>
    <col min="2" max="2" width="70" customWidth="1"/>
  </cols>
  <sheetData>
    <row r="1">
      <c r="A1" s="8" t="inlineStr">
        <is>
          <t xml:space="preserve">交易计划</t>
        </is>
      </c>
    </row>
    <row r="2">
      <c r="A2" s="10" t="inlineStr">
        <is>
          <t xml:space="preserve">请在每个问题右侧带底色的单元格中作答，尽量具体：使用数字、时间和名称。按固定周期复盘本计划，并只在复盘时修订。</t>
        </is>
      </c>
    </row>
    <row r="4">
      <c r="A4" s="1" t="inlineStr">
        <is>
          <t xml:space="preserve">问题</t>
        </is>
      </c>
      <c r="B4" s="1" t="inlineStr">
        <is>
          <t xml:space="preserve">您的回答</t>
        </is>
      </c>
    </row>
    <row r="5">
      <c r="A5" s="11" t="inlineStr">
        <is>
          <t xml:space="preserve">1. 目标与约束条件</t>
        </is>
      </c>
    </row>
    <row r="6">
      <c r="A6" s="7" t="inlineStr">
        <is>
          <t xml:space="preserve">您为什么交易？除盈利以外，怎样才算今年交易成功（例如每笔交易都按计划执行）？</t>
        </is>
      </c>
      <c r="B6" s="12"/>
    </row>
    <row r="7">
      <c r="A7" s="7" t="inlineStr">
        <is>
          <t xml:space="preserve">您每周能投入多少小时用于交易，具体在什么时间？</t>
        </is>
      </c>
      <c r="B7" s="12"/>
    </row>
    <row r="8">
      <c r="A8" s="7" t="inlineStr">
        <is>
          <t xml:space="preserve">用于交易的资金有多少？其中亏损多少不会影响您的生活？</t>
        </is>
      </c>
      <c r="B8" s="12"/>
    </row>
    <row r="10">
      <c r="A10" s="11" t="inlineStr">
        <is>
          <t xml:space="preserve">2. 市场与股票范围</t>
        </is>
      </c>
    </row>
    <row r="11">
      <c r="A11" s="7" t="inlineStr">
        <is>
          <t xml:space="preserve">您交易哪些市场和品种（例如仅限美股与 ETF）？</t>
        </is>
      </c>
      <c r="B11" s="12"/>
    </row>
    <row r="12">
      <c r="A12" s="7" t="inlineStr">
        <is>
          <t xml:space="preserve">股票须满足的最低股价和日均成交额是多少？</t>
        </is>
      </c>
      <c r="B12" s="12"/>
    </row>
    <row r="13">
      <c r="A13" s="7" t="inlineStr">
        <is>
          <t xml:space="preserve">哪些不交易（例如计划离场前将发布财报的股票、成交极为清淡的股票）？</t>
        </is>
      </c>
      <c r="B13" s="12"/>
    </row>
    <row r="15">
      <c r="A15" s="11" t="inlineStr">
        <is>
          <t xml:space="preserve">3. 例行流程与时间安排</t>
        </is>
      </c>
    </row>
    <row r="16">
      <c r="A16" s="7" t="inlineStr">
        <is>
          <t xml:space="preserve">您在什么时间做准备（开盘前或收盘后），用时多久？</t>
        </is>
      </c>
      <c r="B16" s="12"/>
    </row>
    <row r="17">
      <c r="A17" s="7" t="inlineStr">
        <is>
          <t xml:space="preserve">例行流程包括哪些步骤：查看大盘、扫描自选股、制定新交易计划、下单？</t>
        </is>
      </c>
      <c r="B17" s="12"/>
    </row>
    <row r="18">
      <c r="A18" s="7" t="inlineStr">
        <is>
          <t xml:space="preserve">哪些情况下不交易（重大预定消息发布时、触及亏损上限后、疲劳或身体不适时）？</t>
        </is>
      </c>
      <c r="B18" s="12"/>
    </row>
    <row r="20">
      <c r="A20" s="11" t="inlineStr">
        <is>
          <t xml:space="preserve">4. 市场环境</t>
        </is>
      </c>
    </row>
    <row r="21">
      <c r="A21" s="7" t="inlineStr">
        <is>
          <t xml:space="preserve">您如何判断市场状态（例如标普 500 指数位于 50 日均线上方或下方、市场宽度）？</t>
        </is>
      </c>
      <c r="B21" s="12"/>
    </row>
    <row r="22">
      <c r="A22" s="7" t="inlineStr">
        <is>
          <t xml:space="preserve">不同状态下有何调整：持仓数量、单笔风险，或不开新仓？</t>
        </is>
      </c>
      <c r="B22" s="12"/>
    </row>
    <row r="24">
      <c r="A24" s="11" t="inlineStr">
        <is>
          <t xml:space="preserve">5. 交易系统与形态</t>
        </is>
      </c>
    </row>
    <row r="25">
      <c r="A25" s="7" t="inlineStr">
        <is>
          <t xml:space="preserve">您交易哪些书面交易系统？请逐一列出名称。</t>
        </is>
      </c>
      <c r="B25" s="12"/>
    </row>
    <row r="26">
      <c r="A26" s="7" t="inlineStr">
        <is>
          <t xml:space="preserve">每套系统的入场条件、初始止损、离场规则和目标。</t>
        </is>
      </c>
      <c r="B26" s="12"/>
    </row>
    <row r="27">
      <c r="A27" s="7" t="inlineStr">
        <is>
          <t xml:space="preserve">形态成立前必须满足哪些条件（趋势、成交量、流动性、最低回报风险比）？</t>
        </is>
      </c>
      <c r="B27" s="12"/>
    </row>
    <row r="29">
      <c r="A29" s="11" t="inlineStr">
        <is>
          <t xml:space="preserve">6. 单笔风险与仓位计算</t>
        </is>
      </c>
    </row>
    <row r="30">
      <c r="A30" s="7" t="inlineStr">
        <is>
          <t xml:space="preserve">单笔风险占账户的百分比。</t>
        </is>
      </c>
      <c r="B30" s="12"/>
    </row>
    <row r="31">
      <c r="A31" s="7" t="inlineStr">
        <is>
          <t xml:space="preserve">仓位的计算方法（账户规模 × 风险比例 ÷ 入场价至止损价的距离）。</t>
        </is>
      </c>
      <c r="B31" s="12"/>
    </row>
    <row r="32">
      <c r="A32" s="7" t="inlineStr">
        <is>
          <t xml:space="preserve">单只股票的最大仓位占账户的百分比。</t>
        </is>
      </c>
      <c r="B32" s="12"/>
    </row>
    <row r="34">
      <c r="A34" s="11" t="inlineStr">
        <is>
          <t xml:space="preserve">7. 亏损上限与回撤</t>
        </is>
      </c>
    </row>
    <row r="35">
      <c r="A35" s="7" t="inlineStr">
        <is>
          <t xml:space="preserve">单日亏损上限（以 R 或金额计），以及触及后如何处理。</t>
        </is>
      </c>
      <c r="B35" s="12"/>
    </row>
    <row r="36">
      <c r="A36" s="7" t="inlineStr">
        <is>
          <t xml:space="preserve">单周与单月亏损上限。</t>
        </is>
      </c>
      <c r="B36" s="12"/>
    </row>
    <row r="37">
      <c r="A37" s="7" t="inlineStr">
        <is>
          <t xml:space="preserve">全部持仓的最大总风险，以及同时持有的最多股票数量。</t>
        </is>
      </c>
      <c r="B37" s="12"/>
    </row>
    <row r="38">
      <c r="A38" s="7" t="inlineStr">
        <is>
          <t xml:space="preserve">回撤达到多少时降低单笔风险，以及何时恢复。</t>
        </is>
      </c>
      <c r="B38" s="12"/>
    </row>
    <row r="40">
      <c r="A40" s="11" t="inlineStr">
        <is>
          <t xml:space="preserve">8. 订单与执行</t>
        </is>
      </c>
    </row>
    <row r="41">
      <c r="A41" s="7" t="inlineStr">
        <is>
          <t xml:space="preserve">入场与止损分别使用哪种订单类型，以及何时下单。</t>
        </is>
      </c>
      <c r="B41" s="12"/>
    </row>
    <row r="42">
      <c r="A42" s="7" t="inlineStr">
        <is>
          <t xml:space="preserve">股价跳空越过止损位或远超入场价时如何处理。</t>
        </is>
      </c>
      <c r="B42" s="12"/>
    </row>
    <row r="43">
      <c r="A43" s="7" t="inlineStr">
        <is>
          <t xml:space="preserve">针对财报及其他预定事件的规则。</t>
        </is>
      </c>
      <c r="B43" s="12"/>
    </row>
    <row r="45">
      <c r="A45" s="11" t="inlineStr">
        <is>
          <t xml:space="preserve">9. 记录与复盘</t>
        </is>
      </c>
    </row>
    <row r="46">
      <c r="A46" s="7" t="inlineStr">
        <is>
          <t xml:space="preserve">每笔交易记录哪些内容（计划、成交、以 R 计的结果、是否按计划执行）。</t>
        </is>
      </c>
      <c r="B46" s="12"/>
    </row>
    <row r="47">
      <c r="A47" s="7" t="inlineStr">
        <is>
          <t xml:space="preserve">何时复盘（每日、每周、每月），每次回答哪些问题。</t>
        </is>
      </c>
      <c r="B47" s="12"/>
    </row>
    <row r="48">
      <c r="A48" s="7" t="inlineStr">
        <is>
          <t xml:space="preserve">跟踪哪些统计指标：胜率、以 R 计的平均盈利与平均亏损、期望值、回撤、计划执行率。</t>
        </is>
      </c>
      <c r="B48" s="12"/>
    </row>
    <row r="50">
      <c r="A50" s="11" t="inlineStr">
        <is>
          <t xml:space="preserve">10. 修订交易计划</t>
        </is>
      </c>
    </row>
    <row r="51">
      <c r="A51" s="7" t="inlineStr">
        <is>
          <t xml:space="preserve">规则何时可以修订（仅限定期复盘时）。</t>
        </is>
      </c>
      <c r="B51" s="12"/>
    </row>
    <row r="52">
      <c r="A52" s="7" t="inlineStr">
        <is>
          <t xml:space="preserve">修订需要哪些依据（回测结果、最低数量的实盘记录）。</t>
        </is>
      </c>
      <c r="B52" s="12"/>
    </row>
    <row r="53">
      <c r="A53" s="7" t="inlineStr">
        <is>
          <t xml:space="preserve">如何约束自己（书面记录每次修订、请复盘伙伴监督）。</t>
        </is>
      </c>
      <c r="B53" s="12"/>
    </row>
    <row r="55">
      <c r="A55" s="10" t="inlineStr">
        <is>
          <t xml:space="preserve">Clear Tape（cleartape.ai）· 本模板仅供学习使用，不构成投资建议。</t>
        </is>
      </c>
    </row>
  </sheetData>
  <pageMargins left="0.5" right="0.5" top="0.6" bottom="0.6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52" customWidth="1"/>
    <col min="2" max="2" width="18" customWidth="1"/>
  </cols>
  <sheetData>
    <row r="1">
      <c r="A1" s="8" t="inlineStr">
        <is>
          <t xml:space="preserve">风险上限</t>
        </is>
      </c>
    </row>
    <row r="2">
      <c r="A2" s="10" t="inlineStr">
        <is>
          <t xml:space="preserve">请填写带底色的单元格，各项上限与仓位自动计算。百分比请按百分比输入（例如 1% 输入为 1%）。</t>
        </is>
      </c>
    </row>
    <row r="4">
      <c r="A4" t="inlineStr">
        <is>
          <t xml:space="preserve">账户规模（美元）</t>
        </is>
      </c>
      <c r="B4" s="9"/>
    </row>
    <row r="5">
      <c r="A5" t="inlineStr">
        <is>
          <t xml:space="preserve">单笔风险（占账户比例）</t>
        </is>
      </c>
      <c r="B5" s="14"/>
    </row>
    <row r="6">
      <c r="A6" t="inlineStr">
        <is>
          <t xml:space="preserve">单日亏损上限（以 R 计，即单笔风险的倍数）</t>
        </is>
      </c>
      <c r="B6" s="15"/>
    </row>
    <row r="7">
      <c r="A7" t="inlineStr">
        <is>
          <t xml:space="preserve">单周亏损上限（以 R 计）</t>
        </is>
      </c>
      <c r="B7" s="15"/>
    </row>
    <row r="8">
      <c r="A8" t="inlineStr">
        <is>
          <t xml:space="preserve">全部持仓的最大总风险（占账户比例）</t>
        </is>
      </c>
      <c r="B8" s="14"/>
    </row>
    <row r="9">
      <c r="A9" t="inlineStr">
        <is>
          <t xml:space="preserve">同时持有的最多股票数量</t>
        </is>
      </c>
      <c r="B9" s="15"/>
    </row>
    <row r="10">
      <c r="A10" t="inlineStr">
        <is>
          <t xml:space="preserve">回撤达到以下比例时降低单笔风险（%）</t>
        </is>
      </c>
      <c r="B10" s="14"/>
    </row>
    <row r="13">
      <c r="A13" s="1" t="inlineStr">
        <is>
          <t xml:space="preserve">计算结果</t>
        </is>
      </c>
      <c r="B13" s="1" t="inlineStr">
        <is>
          <t xml:space="preserve">数值</t>
        </is>
      </c>
    </row>
    <row r="14">
      <c r="A14" t="inlineStr">
        <is>
          <t xml:space="preserve">单笔风险（美元）</t>
        </is>
      </c>
      <c r="B14" s="3">
        <f>IF(OR(B4="",B5=""),"",B4*B5)</f>
      </c>
    </row>
    <row r="15">
      <c r="A15" t="inlineStr">
        <is>
          <t xml:space="preserve">单日亏损上限（美元）</t>
        </is>
      </c>
      <c r="B15" s="3">
        <f>IF(OR(B14="",B6=""),"",B14*B6)</f>
      </c>
    </row>
    <row r="16">
      <c r="A16" t="inlineStr">
        <is>
          <t xml:space="preserve">单周亏损上限（美元）</t>
        </is>
      </c>
      <c r="B16" s="3">
        <f>IF(OR(B14="",B7=""),"",B14*B7)</f>
      </c>
    </row>
    <row r="17">
      <c r="A17" t="inlineStr">
        <is>
          <t xml:space="preserve">最大总持仓风险（美元）</t>
        </is>
      </c>
      <c r="B17" s="3">
        <f>IF(OR(B4="",B8=""),"",B4*B8)</f>
      </c>
    </row>
    <row r="18">
      <c r="A18" t="inlineStr">
        <is>
          <t xml:space="preserve">降低单笔风险时的账户水平（美元）</t>
        </is>
      </c>
      <c r="B18" s="3">
        <f>IF(OR(B4="",B10=""),"",B4*(1-B10))</f>
      </c>
    </row>
    <row r="19">
      <c r="A19" t="inlineStr">
        <is>
          <t xml:space="preserve">以满额风险连续亏损多少笔会触及该水平</t>
        </is>
      </c>
      <c r="B19" s="13">
        <f>IF(OR(B5="",B10="",B5&lt;=0,B5&gt;=1,B10&lt;=0,B10&gt;=1),"",ROUNDUP(LN(1-B10)/LN(1-B5)-0.000000001,0))</f>
      </c>
    </row>
    <row r="21">
      <c r="A21" s="1" t="inlineStr">
        <is>
          <t xml:space="preserve">仓位计算</t>
        </is>
      </c>
      <c r="B21" s="1" t="inlineStr">
        <is>
          <t xml:space="preserve">数值</t>
        </is>
      </c>
    </row>
    <row r="22">
      <c r="A22" t="inlineStr">
        <is>
          <t xml:space="preserve">入场价（美元）</t>
        </is>
      </c>
      <c r="B22" s="9"/>
    </row>
    <row r="23">
      <c r="A23" t="inlineStr">
        <is>
          <t xml:space="preserve">止损价（美元）</t>
        </is>
      </c>
      <c r="B23" s="9"/>
    </row>
    <row r="24">
      <c r="A24" t="inlineStr">
        <is>
          <t xml:space="preserve">按单笔风险计算的股数</t>
        </is>
      </c>
      <c r="B24" s="13">
        <f>IF(OR(B14="",B22="",B23="",B22=B23),"",ROUNDDOWN(B14/ABS(B22-B23),0))</f>
      </c>
    </row>
    <row r="25">
      <c r="A25" t="inlineStr">
        <is>
          <t xml:space="preserve">持仓市值（美元）</t>
        </is>
      </c>
      <c r="B25" s="3">
        <f>IF(B24="","",B24*B22)</f>
      </c>
    </row>
    <row r="26">
      <c r="A26" t="inlineStr">
        <is>
          <t xml:space="preserve">持仓占账户比例</t>
        </is>
      </c>
      <c r="B26" s="4">
        <f>IF(OR(B25="",B4=""),"",B25/B4)</f>
      </c>
    </row>
  </sheetData>
  <pageMargins left="0.5" right="0.5" top="0.6" bottom="0.6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80" customWidth="1"/>
    <col min="2" max="2" width="12" customWidth="1"/>
  </cols>
  <sheetData>
    <row r="1">
      <c r="A1" s="8" t="inlineStr">
        <is>
          <t xml:space="preserve">下单前检查清单</t>
        </is>
      </c>
    </row>
    <row r="2">
      <c r="A2" s="10" t="inlineStr">
        <is>
          <t xml:space="preserve">每次下单前逐项核对。任何一项为“否”，即不下单。</t>
        </is>
      </c>
    </row>
    <row r="4">
      <c r="A4" s="1" t="inlineStr">
        <is>
          <t xml:space="preserve">检查项</t>
        </is>
      </c>
      <c r="B4" s="1" t="inlineStr">
        <is>
          <t xml:space="preserve">是/否</t>
        </is>
      </c>
    </row>
    <row r="5">
      <c r="A5" s="7" t="inlineStr">
        <is>
          <t xml:space="preserve">该形态符合本计划中的某套系统，且其全部条件均已满足。</t>
        </is>
      </c>
      <c r="B5" s="12"/>
    </row>
    <row r="6">
      <c r="A6" s="7" t="inlineStr">
        <is>
          <t xml:space="preserve">按计划，当前市场状态允许开新仓。</t>
        </is>
      </c>
      <c r="B6" s="12"/>
    </row>
    <row r="7">
      <c r="A7" s="7" t="inlineStr">
        <is>
          <t xml:space="preserve">下单前已写明入场价、止损价和目标价。</t>
        </is>
      </c>
      <c r="B7" s="12"/>
    </row>
    <row r="8">
      <c r="A8" s="7" t="inlineStr">
        <is>
          <t xml:space="preserve">风险未超过单笔上限，仓位已按止损计算。</t>
        </is>
      </c>
      <c r="B8" s="12"/>
    </row>
    <row r="9">
      <c r="A9" s="7" t="inlineStr">
        <is>
          <t xml:space="preserve">加上本笔交易后，总持仓风险仍在上限之内。</t>
        </is>
      </c>
      <c r="B9" s="12"/>
    </row>
    <row r="10">
      <c r="A10" s="7" t="inlineStr">
        <is>
          <t xml:space="preserve">计划离场前没有财报或其他预定事件，或计划允许持有。</t>
        </is>
      </c>
      <c r="B10" s="12"/>
    </row>
    <row r="11">
      <c r="A11" s="7" t="inlineStr">
        <is>
          <t xml:space="preserve">该股票符合计划中的流动性要求。</t>
        </is>
      </c>
      <c r="B11" s="12"/>
    </row>
    <row r="12">
      <c r="A12" s="7" t="inlineStr">
        <is>
          <t xml:space="preserve">当日尚未触及亏损上限。</t>
        </is>
      </c>
      <c r="B12" s="12"/>
    </row>
    <row r="13">
      <c r="A13" s="7" t="inlineStr">
        <is>
          <t xml:space="preserve">计划回报风险比达到本计划规定的最低标准。</t>
        </is>
      </c>
      <c r="B13" s="12"/>
    </row>
    <row r="14">
      <c r="A14" s="7" t="inlineStr">
        <is>
          <t xml:space="preserve">下单前已在交易日志中记录本笔交易计划。</t>
        </is>
      </c>
      <c r="B14" s="12"/>
    </row>
  </sheetData>
  <dataValidations count="1">
    <dataValidation type="list" allowBlank="1" showErrorMessage="1" sqref="B5:B14">
      <formula1>"是,否"</formula1>
    </dataValidation>
  </dataValidations>
  <pageMargins left="0.5" right="0.5" top="0.6" bottom="0.6" header="0.3" footer="0.3"/>
  <pageSetup orientation="portrait"/>
</worksheet>
</file>

<file path=docProps/app.xml><?xml version="1.0" encoding="utf-8"?>
<Properties xmlns="http://schemas.openxmlformats.org/officeDocument/2006/extended-properties">
  <Application>Clear Tape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交易计划模板：风险上限与下单前检查清单</dc:title>
  <dc:creator>Clear Tape</dc:creator>
</cp:coreProperties>
</file>